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" sheetId="1" r:id="rId1"/>
  </sheets>
  <calcPr calcId="152511"/>
</workbook>
</file>

<file path=xl/calcChain.xml><?xml version="1.0" encoding="utf-8"?>
<calcChain xmlns="http://schemas.openxmlformats.org/spreadsheetml/2006/main">
  <c r="D28" i="1" l="1"/>
  <c r="E28" i="1"/>
  <c r="F28" i="1" l="1"/>
  <c r="E30" i="1" l="1"/>
  <c r="D30" i="1"/>
  <c r="F30" i="1" l="1"/>
</calcChain>
</file>

<file path=xl/sharedStrings.xml><?xml version="1.0" encoding="utf-8"?>
<sst xmlns="http://schemas.openxmlformats.org/spreadsheetml/2006/main" count="31" uniqueCount="31">
  <si>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</si>
  <si>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</si>
  <si>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</si>
  <si>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</si>
  <si>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</si>
  <si>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</si>
  <si>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</si>
  <si>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</si>
  <si>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</si>
  <si>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тыс.руб.</t>
  </si>
  <si>
    <t>Таблица уточнений бюджета 2022 года</t>
  </si>
  <si>
    <t>Параметры бюджета 2022 года до уточнения:</t>
  </si>
  <si>
    <t>Параметры бюджета 2022 года после уточнения:</t>
  </si>
  <si>
    <t>Кап.ремонт домов культуры</t>
  </si>
  <si>
    <t>Резервный фонд администрации</t>
  </si>
  <si>
    <t>Обеспечение населения твердым топливом</t>
  </si>
  <si>
    <t>Природоохранные мероприятия</t>
  </si>
  <si>
    <t>Содержание незаселенного жил.фонда (снос аварийных домов)</t>
  </si>
  <si>
    <t>ГО и ЧС (экономия по закупкам диз.топлива)</t>
  </si>
  <si>
    <t>Ремонт памятника</t>
  </si>
  <si>
    <t>Исполнение судебных актов (адм.)</t>
  </si>
  <si>
    <t>Одаренные дети</t>
  </si>
  <si>
    <t>Молодежь Фокино</t>
  </si>
  <si>
    <t>Исполнение судебных актов (Управление ЖКХ)</t>
  </si>
  <si>
    <t>Исполнение судебных актов (УИиЗО)</t>
  </si>
  <si>
    <t>Доплата к пенсиям</t>
  </si>
  <si>
    <t>Субс.на обеспечение жильем молодых семей</t>
  </si>
  <si>
    <t>Субс.на кап.ремонт школ</t>
  </si>
  <si>
    <t>Субв.ЗАГС</t>
  </si>
  <si>
    <t>Субв.на организацию деятельности по обр.с животными без владельцев</t>
  </si>
  <si>
    <t>ДЕКАБРЬ (внеочередное)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</si>
</sst>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4" fillId="2" borderId="7" xfId="1" applyNumberFormat="1" applyFont="1" applyFill="1" applyBorder="1" applyAlignment="1">
      <alignment horizontal="right" wrapText="1"/>
    </xf>
    <xf numFmtId="165" fontId="4" fillId="2" borderId="8" xfId="1" applyNumberFormat="1" applyFont="1" applyFill="1" applyBorder="1" applyAlignment="1">
      <alignment horizontal="right" wrapText="1"/>
    </xf>
    <xf numFmtId="165" fontId="2" fillId="2" borderId="7" xfId="1" applyNumberFormat="1" applyFont="1" applyFill="1" applyBorder="1" applyAlignment="1">
      <alignment horizontal="right"/>
    </xf>
    <xf numFmtId="165" fontId="2" fillId="2" borderId="8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3" xfId="1" applyNumberFormat="1" applyFont="1" applyBorder="1" applyAlignment="1">
      <alignment horizontal="right"/>
    </xf>
    <xf numFmtId="165" fontId="3" fillId="0" borderId="4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4" fillId="0" borderId="25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L15" sqref="L15"/>
    </sheetView>
  </sheetViews>
  <sheetFormatPr defaultRowHeight="18.75" x14ac:dyDescent="0.3"/>
  <cols>
    <col min="1" max="1" width="4.85546875" style="4" customWidth="1"/>
    <col min="2" max="2" width="88.85546875" style="4" customWidth="1"/>
    <col min="3" max="3" width="10.7109375" style="4" customWidth="1"/>
    <col min="4" max="4" width="21.85546875" style="4" bestFit="1" customWidth="1"/>
    <col min="5" max="5" width="23.5703125" style="4" bestFit="1" customWidth="1"/>
    <col min="6" max="6" width="19.140625" style="4" bestFit="1" customWidth="1"/>
    <col min="7" max="16384" width="9.140625" style="4"/>
  </cols>
  <sheetData>
    <row r="1" spans="1:6" x14ac:dyDescent="0.3">
      <c r="A1" s="19" t="s">
        <v>10</v>
      </c>
      <c r="B1" s="19"/>
      <c r="C1" s="19"/>
      <c r="D1" s="19"/>
      <c r="E1" s="19"/>
      <c r="F1" s="19"/>
    </row>
    <row r="2" spans="1:6" x14ac:dyDescent="0.3">
      <c r="A2" s="19" t="s">
        <v>30</v>
      </c>
      <c r="B2" s="19"/>
      <c r="C2" s="19"/>
      <c r="D2" s="19"/>
      <c r="E2" s="19"/>
      <c r="F2" s="19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0" t="s">
        <v>9</v>
      </c>
      <c r="E4" s="20"/>
      <c r="F4" s="20"/>
    </row>
    <row r="5" spans="1:6" s="1" customFormat="1" ht="19.5" thickBot="1" x14ac:dyDescent="0.35">
      <c r="A5" s="30"/>
      <c r="B5" s="31"/>
      <c r="C5" s="32"/>
      <c r="D5" s="5" t="s">
        <v>0</v>
      </c>
      <c r="E5" s="5" t="s">
        <v>1</v>
      </c>
      <c r="F5" s="6" t="s">
        <v>5</v>
      </c>
    </row>
    <row r="6" spans="1:6" s="3" customFormat="1" ht="19.5" customHeight="1" thickBot="1" x14ac:dyDescent="0.35">
      <c r="A6" s="24" t="s">
        <v>11</v>
      </c>
      <c r="B6" s="25"/>
      <c r="C6" s="26"/>
      <c r="D6" s="7">
        <v>1424395.9697499999</v>
      </c>
      <c r="E6" s="7">
        <v>1443318.4243699999</v>
      </c>
      <c r="F6" s="8">
        <v>18922.454619999975</v>
      </c>
    </row>
    <row r="7" spans="1:6" s="3" customFormat="1" ht="19.5" thickBot="1" x14ac:dyDescent="0.35">
      <c r="A7" s="36"/>
      <c r="B7" s="36"/>
      <c r="C7" s="36"/>
      <c r="D7" s="36"/>
      <c r="E7" s="36"/>
      <c r="F7" s="36"/>
    </row>
    <row r="8" spans="1:6" s="3" customFormat="1" ht="19.5" thickBot="1" x14ac:dyDescent="0.35">
      <c r="A8" s="21" t="s">
        <v>3</v>
      </c>
      <c r="B8" s="22"/>
      <c r="C8" s="22"/>
      <c r="D8" s="22"/>
      <c r="E8" s="22"/>
      <c r="F8" s="23"/>
    </row>
    <row r="9" spans="1:6" x14ac:dyDescent="0.3">
      <c r="A9" s="16" t="s">
        <v>2</v>
      </c>
      <c r="B9" s="17" t="s">
        <v>7</v>
      </c>
      <c r="C9" s="17" t="s">
        <v>6</v>
      </c>
      <c r="D9" s="33" t="s">
        <v>8</v>
      </c>
      <c r="E9" s="34"/>
      <c r="F9" s="35"/>
    </row>
    <row r="10" spans="1:6" s="1" customFormat="1" x14ac:dyDescent="0.3">
      <c r="A10" s="41">
        <v>1</v>
      </c>
      <c r="B10" s="14" t="s">
        <v>26</v>
      </c>
      <c r="C10" s="15">
        <v>902</v>
      </c>
      <c r="D10" s="11">
        <v>-1269.41587</v>
      </c>
      <c r="E10" s="11">
        <v>-1269.41587</v>
      </c>
      <c r="F10" s="40"/>
    </row>
    <row r="11" spans="1:6" s="1" customFormat="1" x14ac:dyDescent="0.3">
      <c r="A11" s="42"/>
      <c r="B11" s="14" t="s">
        <v>27</v>
      </c>
      <c r="C11" s="15">
        <v>902</v>
      </c>
      <c r="D11" s="11">
        <v>2.43729</v>
      </c>
      <c r="E11" s="11">
        <v>2.43729</v>
      </c>
      <c r="F11" s="40"/>
    </row>
    <row r="12" spans="1:6" s="1" customFormat="1" x14ac:dyDescent="0.3">
      <c r="A12" s="42"/>
      <c r="B12" s="14" t="s">
        <v>28</v>
      </c>
      <c r="C12" s="15">
        <v>901</v>
      </c>
      <c r="D12" s="11">
        <v>7.2149999999999999</v>
      </c>
      <c r="E12" s="11">
        <v>7.2149999999999999</v>
      </c>
      <c r="F12" s="40"/>
    </row>
    <row r="13" spans="1:6" s="1" customFormat="1" x14ac:dyDescent="0.3">
      <c r="A13" s="43"/>
      <c r="B13" s="14" t="s">
        <v>29</v>
      </c>
      <c r="C13" s="15">
        <v>904</v>
      </c>
      <c r="D13" s="11">
        <v>1122.74685</v>
      </c>
      <c r="E13" s="11">
        <v>1122.74685</v>
      </c>
      <c r="F13" s="40"/>
    </row>
    <row r="14" spans="1:6" s="1" customFormat="1" x14ac:dyDescent="0.3">
      <c r="A14" s="41">
        <v>2</v>
      </c>
      <c r="B14" s="14" t="s">
        <v>14</v>
      </c>
      <c r="C14" s="15">
        <v>901</v>
      </c>
      <c r="D14" s="11"/>
      <c r="E14" s="11">
        <v>-950</v>
      </c>
      <c r="F14" s="40"/>
    </row>
    <row r="15" spans="1:6" s="1" customFormat="1" x14ac:dyDescent="0.3">
      <c r="A15" s="42"/>
      <c r="B15" s="14" t="s">
        <v>15</v>
      </c>
      <c r="C15" s="15">
        <v>904</v>
      </c>
      <c r="D15" s="11"/>
      <c r="E15" s="11">
        <v>-720</v>
      </c>
      <c r="F15" s="40"/>
    </row>
    <row r="16" spans="1:6" s="1" customFormat="1" x14ac:dyDescent="0.3">
      <c r="A16" s="42"/>
      <c r="B16" s="14" t="s">
        <v>16</v>
      </c>
      <c r="C16" s="15">
        <v>904</v>
      </c>
      <c r="D16" s="11"/>
      <c r="E16" s="11">
        <v>-373.76805000000002</v>
      </c>
      <c r="F16" s="40"/>
    </row>
    <row r="17" spans="1:6" s="1" customFormat="1" x14ac:dyDescent="0.3">
      <c r="A17" s="42"/>
      <c r="B17" s="14" t="s">
        <v>17</v>
      </c>
      <c r="C17" s="15">
        <v>904</v>
      </c>
      <c r="D17" s="11"/>
      <c r="E17" s="11">
        <v>-463.80122999999998</v>
      </c>
      <c r="F17" s="40"/>
    </row>
    <row r="18" spans="1:6" s="1" customFormat="1" x14ac:dyDescent="0.3">
      <c r="A18" s="43"/>
      <c r="B18" s="14" t="s">
        <v>18</v>
      </c>
      <c r="C18" s="15">
        <v>901</v>
      </c>
      <c r="D18" s="11"/>
      <c r="E18" s="11">
        <v>-82</v>
      </c>
      <c r="F18" s="40"/>
    </row>
    <row r="19" spans="1:6" s="1" customFormat="1" x14ac:dyDescent="0.3">
      <c r="A19" s="41">
        <v>3</v>
      </c>
      <c r="B19" s="14" t="s">
        <v>19</v>
      </c>
      <c r="C19" s="15">
        <v>903</v>
      </c>
      <c r="D19" s="11"/>
      <c r="E19" s="11">
        <v>350</v>
      </c>
      <c r="F19" s="40"/>
    </row>
    <row r="20" spans="1:6" s="1" customFormat="1" x14ac:dyDescent="0.3">
      <c r="A20" s="42"/>
      <c r="B20" s="14" t="s">
        <v>13</v>
      </c>
      <c r="C20" s="15">
        <v>903</v>
      </c>
      <c r="D20" s="11"/>
      <c r="E20" s="11">
        <v>600</v>
      </c>
      <c r="F20" s="40"/>
    </row>
    <row r="21" spans="1:6" s="1" customFormat="1" x14ac:dyDescent="0.3">
      <c r="A21" s="42"/>
      <c r="B21" s="14" t="s">
        <v>20</v>
      </c>
      <c r="C21" s="15">
        <v>901</v>
      </c>
      <c r="D21" s="11"/>
      <c r="E21" s="11">
        <v>600</v>
      </c>
      <c r="F21" s="40"/>
    </row>
    <row r="22" spans="1:6" s="1" customFormat="1" x14ac:dyDescent="0.3">
      <c r="A22" s="42"/>
      <c r="B22" s="14" t="s">
        <v>23</v>
      </c>
      <c r="C22" s="15">
        <v>904</v>
      </c>
      <c r="D22" s="11"/>
      <c r="E22" s="11">
        <v>376.90775000000002</v>
      </c>
      <c r="F22" s="40"/>
    </row>
    <row r="23" spans="1:6" s="1" customFormat="1" x14ac:dyDescent="0.3">
      <c r="A23" s="42"/>
      <c r="B23" s="14" t="s">
        <v>24</v>
      </c>
      <c r="C23" s="15">
        <v>905</v>
      </c>
      <c r="D23" s="11"/>
      <c r="E23" s="11">
        <v>385.66153000000003</v>
      </c>
      <c r="F23" s="40"/>
    </row>
    <row r="24" spans="1:6" s="1" customFormat="1" x14ac:dyDescent="0.3">
      <c r="A24" s="42"/>
      <c r="B24" s="14" t="s">
        <v>21</v>
      </c>
      <c r="C24" s="15">
        <v>902</v>
      </c>
      <c r="D24" s="11"/>
      <c r="E24" s="11">
        <v>150</v>
      </c>
      <c r="F24" s="40"/>
    </row>
    <row r="25" spans="1:6" s="1" customFormat="1" x14ac:dyDescent="0.3">
      <c r="A25" s="42"/>
      <c r="B25" s="14" t="s">
        <v>22</v>
      </c>
      <c r="C25" s="15">
        <v>902</v>
      </c>
      <c r="D25" s="11"/>
      <c r="E25" s="11">
        <v>70</v>
      </c>
      <c r="F25" s="40"/>
    </row>
    <row r="26" spans="1:6" s="1" customFormat="1" x14ac:dyDescent="0.3">
      <c r="A26" s="42"/>
      <c r="B26" s="14" t="s">
        <v>25</v>
      </c>
      <c r="C26" s="15">
        <v>901</v>
      </c>
      <c r="D26" s="11"/>
      <c r="E26" s="11">
        <v>57</v>
      </c>
      <c r="F26" s="40"/>
    </row>
    <row r="27" spans="1:6" s="1" customFormat="1" x14ac:dyDescent="0.3">
      <c r="A27" s="18"/>
      <c r="B27" s="14"/>
      <c r="C27" s="15"/>
      <c r="D27" s="11"/>
      <c r="E27" s="11"/>
      <c r="F27" s="40"/>
    </row>
    <row r="28" spans="1:6" ht="19.5" thickBot="1" x14ac:dyDescent="0.35">
      <c r="A28" s="37" t="s">
        <v>4</v>
      </c>
      <c r="B28" s="38"/>
      <c r="C28" s="39"/>
      <c r="D28" s="12">
        <f>SUM(D10:D27)</f>
        <v>-137.01673000000005</v>
      </c>
      <c r="E28" s="12">
        <f>SUM(E10:E27)</f>
        <v>-137.01672999999988</v>
      </c>
      <c r="F28" s="13">
        <f>E28-D28</f>
        <v>0</v>
      </c>
    </row>
    <row r="29" spans="1:6" ht="19.5" thickBot="1" x14ac:dyDescent="0.35">
      <c r="A29" s="27"/>
      <c r="B29" s="28"/>
      <c r="C29" s="28"/>
      <c r="D29" s="28"/>
      <c r="E29" s="28"/>
      <c r="F29" s="29"/>
    </row>
    <row r="30" spans="1:6" s="1" customFormat="1" ht="19.5" customHeight="1" thickBot="1" x14ac:dyDescent="0.35">
      <c r="A30" s="24" t="s">
        <v>12</v>
      </c>
      <c r="B30" s="25"/>
      <c r="C30" s="26"/>
      <c r="D30" s="9">
        <f>D6+D28</f>
        <v>1424258.9530199999</v>
      </c>
      <c r="E30" s="9">
        <f>E6+E28</f>
        <v>1443181.4076399999</v>
      </c>
      <c r="F30" s="10">
        <f>E30-D30</f>
        <v>18922.454619999975</v>
      </c>
    </row>
  </sheetData>
  <mergeCells count="15">
    <mergeCell ref="A1:F1"/>
    <mergeCell ref="A2:F2"/>
    <mergeCell ref="D4:F4"/>
    <mergeCell ref="A8:F8"/>
    <mergeCell ref="A30:C30"/>
    <mergeCell ref="A29:F29"/>
    <mergeCell ref="A5:C5"/>
    <mergeCell ref="D9:F9"/>
    <mergeCell ref="A7:F7"/>
    <mergeCell ref="A6:C6"/>
    <mergeCell ref="A28:C28"/>
    <mergeCell ref="F10:F27"/>
    <mergeCell ref="A10:A13"/>
    <mergeCell ref="A14:A18"/>
    <mergeCell ref="A19:A26"/>
  </mergeCells>
  <pageMargins left="0.70866141732283472" right="0.70866141732283472" top="1.1417322834645669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2022-12-02T05:37:23Z</dcterms:modified>
</cp:coreProperties>
</file>