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3" sheetId="1" r:id="rId1"/>
  </sheets>
  <calcPr calcId="152511"/>
</workbook>
</file>

<file path=xl/calcChain.xml><?xml version="1.0" encoding="utf-8"?>
<calcChain xmlns="http://schemas.openxmlformats.org/spreadsheetml/2006/main">
  <c r="E25" i="1" l="1"/>
  <c r="D25" i="1"/>
  <c r="F6" i="1" l="1"/>
  <c r="F25" i="1" l="1"/>
  <c r="E27" i="1" l="1"/>
  <c r="D27" i="1"/>
  <c r="F27" i="1" l="1"/>
</calcChain>
</file>

<file path=xl/sharedStrings.xml><?xml version="1.0" encoding="utf-8"?>
<sst xmlns="http://schemas.openxmlformats.org/spreadsheetml/2006/main" count="28" uniqueCount="28">
  <si>
    <t>Доходы</t>
  </si>
  <si>
    <t>Расходы</t>
  </si>
  <si>
    <t>№</t>
  </si>
  <si>
    <t>Изменения:</t>
  </si>
  <si>
    <t>Итого изменений:</t>
  </si>
  <si>
    <t>Дефицит</t>
  </si>
  <si>
    <t>ГРБС</t>
  </si>
  <si>
    <t>Сумма</t>
  </si>
  <si>
    <t>тыс.руб.</t>
  </si>
  <si>
    <t>Таблица уточнений бюджета 2023 года</t>
  </si>
  <si>
    <t>Параметры бюджета 2023 года до уточнения:</t>
  </si>
  <si>
    <t>Параметры бюджета 2023 года после уточнения:</t>
  </si>
  <si>
    <t>Краткое наименование</t>
  </si>
  <si>
    <t>СЕНТЯБРЬ</t>
  </si>
  <si>
    <t>Безвозмездные перечисления бюджетов других уровней:</t>
  </si>
  <si>
    <t>гранты</t>
  </si>
  <si>
    <t>субсидии на кап.ремонт дошкольных учреждений</t>
  </si>
  <si>
    <t>субсидии на увековечение памяти погибших</t>
  </si>
  <si>
    <t>субвенции на охрану труда</t>
  </si>
  <si>
    <t>субвенции на опеку и попечительство</t>
  </si>
  <si>
    <t>субвенция общее образование</t>
  </si>
  <si>
    <t>субвенция дошкольное образования</t>
  </si>
  <si>
    <t>субвенция ЗАГС за счет КБ</t>
  </si>
  <si>
    <t>единая субвенция</t>
  </si>
  <si>
    <t>Средства местного бюджета:</t>
  </si>
  <si>
    <t>НДФЛ</t>
  </si>
  <si>
    <t>Морские перевозки</t>
  </si>
  <si>
    <t>Благоустройство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</si>
</sst>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#,##0.00000_ ;\-#,##0.000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5" fontId="4" fillId="2" borderId="8" xfId="1" applyNumberFormat="1" applyFont="1" applyFill="1" applyBorder="1" applyAlignment="1">
      <alignment horizontal="right" wrapText="1"/>
    </xf>
    <xf numFmtId="165" fontId="4" fillId="2" borderId="9" xfId="1" applyNumberFormat="1" applyFont="1" applyFill="1" applyBorder="1" applyAlignment="1">
      <alignment horizontal="right" wrapText="1"/>
    </xf>
    <xf numFmtId="165" fontId="2" fillId="2" borderId="8" xfId="1" applyNumberFormat="1" applyFont="1" applyFill="1" applyBorder="1" applyAlignment="1">
      <alignment horizontal="right"/>
    </xf>
    <xf numFmtId="165" fontId="2" fillId="2" borderId="9" xfId="1" applyNumberFormat="1" applyFont="1" applyFill="1" applyBorder="1" applyAlignment="1">
      <alignment horizontal="right"/>
    </xf>
    <xf numFmtId="165" fontId="4" fillId="0" borderId="1" xfId="1" applyNumberFormat="1" applyFont="1" applyBorder="1" applyAlignment="1">
      <alignment horizontal="right"/>
    </xf>
    <xf numFmtId="165" fontId="4" fillId="0" borderId="6" xfId="1" applyNumberFormat="1" applyFont="1" applyBorder="1" applyAlignment="1">
      <alignment horizontal="right"/>
    </xf>
    <xf numFmtId="165" fontId="3" fillId="0" borderId="7" xfId="1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10" fontId="3" fillId="0" borderId="0" xfId="0" applyNumberFormat="1" applyFont="1"/>
    <xf numFmtId="0" fontId="4" fillId="0" borderId="1" xfId="0" applyFont="1" applyBorder="1" applyAlignment="1">
      <alignment vertical="center"/>
    </xf>
    <xf numFmtId="0" fontId="4" fillId="0" borderId="24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4" fillId="0" borderId="24" xfId="0" applyFont="1" applyBorder="1" applyAlignment="1">
      <alignment horizontal="right" vertical="center"/>
    </xf>
    <xf numFmtId="0" fontId="2" fillId="2" borderId="10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left" wrapText="1"/>
    </xf>
    <xf numFmtId="0" fontId="2" fillId="2" borderId="12" xfId="0" applyFont="1" applyFill="1" applyBorder="1" applyAlignment="1">
      <alignment horizontal="left" wrapText="1"/>
    </xf>
    <xf numFmtId="0" fontId="3" fillId="0" borderId="2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0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0" fontId="4" fillId="0" borderId="13" xfId="0" applyFont="1" applyBorder="1" applyAlignment="1">
      <alignment horizontal="right" vertical="center"/>
    </xf>
    <xf numFmtId="0" fontId="5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25" xfId="0" applyFont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B21" sqref="B21"/>
    </sheetView>
  </sheetViews>
  <sheetFormatPr defaultRowHeight="18.75" x14ac:dyDescent="0.3"/>
  <cols>
    <col min="1" max="1" width="4.85546875" style="4" customWidth="1"/>
    <col min="2" max="2" width="87.5703125" style="4" customWidth="1"/>
    <col min="3" max="3" width="10.7109375" style="4" customWidth="1"/>
    <col min="4" max="4" width="22.7109375" style="4" bestFit="1" customWidth="1"/>
    <col min="5" max="5" width="22.140625" style="4" bestFit="1" customWidth="1"/>
    <col min="6" max="6" width="23.5703125" style="4" bestFit="1" customWidth="1"/>
    <col min="7" max="16384" width="9.140625" style="4"/>
  </cols>
  <sheetData>
    <row r="1" spans="1:6" x14ac:dyDescent="0.3">
      <c r="A1" s="22" t="s">
        <v>9</v>
      </c>
      <c r="B1" s="22"/>
      <c r="C1" s="22"/>
      <c r="D1" s="22"/>
      <c r="E1" s="22"/>
      <c r="F1" s="22"/>
    </row>
    <row r="2" spans="1:6" x14ac:dyDescent="0.3">
      <c r="A2" s="22" t="s">
        <v>13</v>
      </c>
      <c r="B2" s="22"/>
      <c r="C2" s="22"/>
      <c r="D2" s="22"/>
      <c r="E2" s="22"/>
      <c r="F2" s="22"/>
    </row>
    <row r="3" spans="1:6" x14ac:dyDescent="0.3">
      <c r="A3" s="2"/>
      <c r="B3" s="2"/>
      <c r="C3" s="2"/>
      <c r="D3" s="2"/>
      <c r="E3" s="2"/>
      <c r="F3" s="2"/>
    </row>
    <row r="4" spans="1:6" ht="19.5" thickBot="1" x14ac:dyDescent="0.35">
      <c r="A4" s="2"/>
      <c r="B4" s="2"/>
      <c r="C4" s="2"/>
      <c r="D4" s="23" t="s">
        <v>8</v>
      </c>
      <c r="E4" s="23"/>
      <c r="F4" s="23"/>
    </row>
    <row r="5" spans="1:6" s="1" customFormat="1" ht="19.5" thickBot="1" x14ac:dyDescent="0.35">
      <c r="A5" s="34"/>
      <c r="B5" s="35"/>
      <c r="C5" s="36"/>
      <c r="D5" s="5" t="s">
        <v>0</v>
      </c>
      <c r="E5" s="5" t="s">
        <v>1</v>
      </c>
      <c r="F5" s="6" t="s">
        <v>5</v>
      </c>
    </row>
    <row r="6" spans="1:6" s="3" customFormat="1" ht="19.5" customHeight="1" thickBot="1" x14ac:dyDescent="0.35">
      <c r="A6" s="28" t="s">
        <v>10</v>
      </c>
      <c r="B6" s="29"/>
      <c r="C6" s="30"/>
      <c r="D6" s="7">
        <v>1284458.8935099998</v>
      </c>
      <c r="E6" s="7">
        <v>1339439.2593999999</v>
      </c>
      <c r="F6" s="8">
        <f>E6-D6</f>
        <v>54980.365890000015</v>
      </c>
    </row>
    <row r="7" spans="1:6" s="3" customFormat="1" ht="19.5" thickBot="1" x14ac:dyDescent="0.35">
      <c r="A7" s="40"/>
      <c r="B7" s="41"/>
      <c r="C7" s="41"/>
      <c r="D7" s="41"/>
      <c r="E7" s="41"/>
      <c r="F7" s="42"/>
    </row>
    <row r="8" spans="1:6" s="3" customFormat="1" x14ac:dyDescent="0.3">
      <c r="A8" s="24" t="s">
        <v>3</v>
      </c>
      <c r="B8" s="25"/>
      <c r="C8" s="25"/>
      <c r="D8" s="25"/>
      <c r="E8" s="25"/>
      <c r="F8" s="26"/>
    </row>
    <row r="9" spans="1:6" x14ac:dyDescent="0.3">
      <c r="A9" s="17" t="s">
        <v>2</v>
      </c>
      <c r="B9" s="16" t="s">
        <v>12</v>
      </c>
      <c r="C9" s="16" t="s">
        <v>6</v>
      </c>
      <c r="D9" s="37" t="s">
        <v>7</v>
      </c>
      <c r="E9" s="38"/>
      <c r="F9" s="39"/>
    </row>
    <row r="10" spans="1:6" s="1" customFormat="1" x14ac:dyDescent="0.3">
      <c r="A10" s="48" t="s">
        <v>14</v>
      </c>
      <c r="B10" s="48"/>
      <c r="C10" s="15"/>
      <c r="D10" s="11"/>
      <c r="E10" s="11"/>
      <c r="F10" s="18"/>
    </row>
    <row r="11" spans="1:6" s="1" customFormat="1" x14ac:dyDescent="0.3">
      <c r="A11" s="47">
        <v>1</v>
      </c>
      <c r="B11" s="21" t="s">
        <v>15</v>
      </c>
      <c r="C11" s="15">
        <v>904</v>
      </c>
      <c r="D11" s="11">
        <v>962.68191999999999</v>
      </c>
      <c r="E11" s="11">
        <v>962.68191999999999</v>
      </c>
      <c r="F11" s="18"/>
    </row>
    <row r="12" spans="1:6" s="1" customFormat="1" x14ac:dyDescent="0.3">
      <c r="A12" s="47"/>
      <c r="B12" s="14" t="s">
        <v>16</v>
      </c>
      <c r="C12" s="15">
        <v>902</v>
      </c>
      <c r="D12" s="11">
        <v>-549.09184000000005</v>
      </c>
      <c r="E12" s="11">
        <v>-549.09184000000005</v>
      </c>
      <c r="F12" s="46"/>
    </row>
    <row r="13" spans="1:6" s="1" customFormat="1" x14ac:dyDescent="0.3">
      <c r="A13" s="47"/>
      <c r="B13" s="14" t="s">
        <v>17</v>
      </c>
      <c r="C13" s="15">
        <v>903</v>
      </c>
      <c r="D13" s="11">
        <v>-314.91523999999998</v>
      </c>
      <c r="E13" s="11">
        <v>-314.91523999999998</v>
      </c>
      <c r="F13" s="46"/>
    </row>
    <row r="14" spans="1:6" s="1" customFormat="1" x14ac:dyDescent="0.3">
      <c r="A14" s="47"/>
      <c r="B14" s="14" t="s">
        <v>18</v>
      </c>
      <c r="C14" s="15">
        <v>901</v>
      </c>
      <c r="D14" s="11">
        <v>11.743</v>
      </c>
      <c r="E14" s="11">
        <v>11.743</v>
      </c>
      <c r="F14" s="46"/>
    </row>
    <row r="15" spans="1:6" s="1" customFormat="1" x14ac:dyDescent="0.3">
      <c r="A15" s="47"/>
      <c r="B15" s="14" t="s">
        <v>19</v>
      </c>
      <c r="C15" s="15">
        <v>902</v>
      </c>
      <c r="D15" s="11">
        <v>24.916</v>
      </c>
      <c r="E15" s="11">
        <v>24.916</v>
      </c>
      <c r="F15" s="46"/>
    </row>
    <row r="16" spans="1:6" s="1" customFormat="1" x14ac:dyDescent="0.3">
      <c r="A16" s="47"/>
      <c r="B16" s="14" t="s">
        <v>20</v>
      </c>
      <c r="C16" s="15">
        <v>902</v>
      </c>
      <c r="D16" s="11">
        <v>3709.4569999999999</v>
      </c>
      <c r="E16" s="11">
        <v>3709.4569999999999</v>
      </c>
      <c r="F16" s="46"/>
    </row>
    <row r="17" spans="1:6" s="1" customFormat="1" x14ac:dyDescent="0.3">
      <c r="A17" s="47"/>
      <c r="B17" s="14" t="s">
        <v>21</v>
      </c>
      <c r="C17" s="15">
        <v>902</v>
      </c>
      <c r="D17" s="11">
        <v>-5804.0839999999998</v>
      </c>
      <c r="E17" s="11">
        <v>-5804.0839999999998</v>
      </c>
      <c r="F17" s="46"/>
    </row>
    <row r="18" spans="1:6" s="1" customFormat="1" x14ac:dyDescent="0.3">
      <c r="A18" s="47"/>
      <c r="B18" s="14" t="s">
        <v>22</v>
      </c>
      <c r="C18" s="15">
        <v>901</v>
      </c>
      <c r="D18" s="11">
        <v>5.2519999999999998</v>
      </c>
      <c r="E18" s="11">
        <v>5.2519999999999998</v>
      </c>
      <c r="F18" s="46"/>
    </row>
    <row r="19" spans="1:6" s="1" customFormat="1" x14ac:dyDescent="0.3">
      <c r="A19" s="27"/>
      <c r="B19" s="14" t="s">
        <v>23</v>
      </c>
      <c r="C19" s="15">
        <v>901</v>
      </c>
      <c r="D19" s="11">
        <v>28.472999999999999</v>
      </c>
      <c r="E19" s="11">
        <v>28.472999999999999</v>
      </c>
      <c r="F19" s="46"/>
    </row>
    <row r="20" spans="1:6" s="1" customFormat="1" x14ac:dyDescent="0.3">
      <c r="A20" s="49" t="s">
        <v>24</v>
      </c>
      <c r="B20" s="50"/>
      <c r="C20" s="15"/>
      <c r="D20" s="11"/>
      <c r="E20" s="11"/>
      <c r="F20" s="46"/>
    </row>
    <row r="21" spans="1:6" s="1" customFormat="1" x14ac:dyDescent="0.3">
      <c r="A21" s="20">
        <v>2</v>
      </c>
      <c r="B21" s="14" t="s">
        <v>25</v>
      </c>
      <c r="C21" s="15"/>
      <c r="D21" s="11">
        <v>8000</v>
      </c>
      <c r="E21" s="11"/>
      <c r="F21" s="46"/>
    </row>
    <row r="22" spans="1:6" s="1" customFormat="1" x14ac:dyDescent="0.3">
      <c r="A22" s="20">
        <v>3</v>
      </c>
      <c r="B22" s="14" t="s">
        <v>26</v>
      </c>
      <c r="C22" s="15">
        <v>904</v>
      </c>
      <c r="D22" s="11"/>
      <c r="E22" s="11">
        <v>2000</v>
      </c>
      <c r="F22" s="46"/>
    </row>
    <row r="23" spans="1:6" s="1" customFormat="1" x14ac:dyDescent="0.3">
      <c r="A23" s="20">
        <v>4</v>
      </c>
      <c r="B23" s="14" t="s">
        <v>27</v>
      </c>
      <c r="C23" s="15">
        <v>904</v>
      </c>
      <c r="D23" s="11"/>
      <c r="E23" s="11">
        <v>6000</v>
      </c>
      <c r="F23" s="46"/>
    </row>
    <row r="24" spans="1:6" s="1" customFormat="1" x14ac:dyDescent="0.3">
      <c r="A24" s="20"/>
      <c r="B24" s="14"/>
      <c r="C24" s="15"/>
      <c r="D24" s="11"/>
      <c r="E24" s="11"/>
      <c r="F24" s="46"/>
    </row>
    <row r="25" spans="1:6" ht="19.5" thickBot="1" x14ac:dyDescent="0.35">
      <c r="A25" s="43" t="s">
        <v>4</v>
      </c>
      <c r="B25" s="44"/>
      <c r="C25" s="45"/>
      <c r="D25" s="12">
        <f>SUM(D10:D24)</f>
        <v>6074.4318399999993</v>
      </c>
      <c r="E25" s="12">
        <f>SUM(E10:E24)</f>
        <v>6074.4318399999993</v>
      </c>
      <c r="F25" s="13">
        <f>E25-D25</f>
        <v>0</v>
      </c>
    </row>
    <row r="26" spans="1:6" ht="19.5" thickBot="1" x14ac:dyDescent="0.35">
      <c r="A26" s="31"/>
      <c r="B26" s="32"/>
      <c r="C26" s="32"/>
      <c r="D26" s="32"/>
      <c r="E26" s="32"/>
      <c r="F26" s="33"/>
    </row>
    <row r="27" spans="1:6" s="1" customFormat="1" ht="19.5" customHeight="1" thickBot="1" x14ac:dyDescent="0.35">
      <c r="A27" s="28" t="s">
        <v>11</v>
      </c>
      <c r="B27" s="29"/>
      <c r="C27" s="30"/>
      <c r="D27" s="9">
        <f>D6+D25</f>
        <v>1290533.3253499998</v>
      </c>
      <c r="E27" s="9">
        <f>E6+E25</f>
        <v>1345513.6912399998</v>
      </c>
      <c r="F27" s="10">
        <f>E27-D27</f>
        <v>54980.365890000015</v>
      </c>
    </row>
    <row r="32" spans="1:6" x14ac:dyDescent="0.3">
      <c r="F32" s="19"/>
    </row>
    <row r="33" spans="6:6" x14ac:dyDescent="0.3">
      <c r="F33" s="19"/>
    </row>
  </sheetData>
  <mergeCells count="15">
    <mergeCell ref="A27:C27"/>
    <mergeCell ref="A26:F26"/>
    <mergeCell ref="A5:C5"/>
    <mergeCell ref="D9:F9"/>
    <mergeCell ref="A7:F7"/>
    <mergeCell ref="A6:C6"/>
    <mergeCell ref="A25:C25"/>
    <mergeCell ref="F12:F24"/>
    <mergeCell ref="A11:A19"/>
    <mergeCell ref="A10:B10"/>
    <mergeCell ref="A20:B20"/>
    <mergeCell ref="A1:F1"/>
    <mergeCell ref="A2:F2"/>
    <mergeCell ref="D4:F4"/>
    <mergeCell ref="A8:F8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2023-09-18T07:25:29Z</dcterms:modified>
</cp:coreProperties>
</file>