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1" sheetId="1" r:id="rId1"/>
  </sheets>
  <calcPr calcId="152511"/>
</workbook>
</file>

<file path=xl/calcChain.xml><?xml version="1.0" encoding="utf-8"?>
<calcChain xmlns="http://schemas.openxmlformats.org/spreadsheetml/2006/main">
  <c r="D32" i="1" l="1"/>
  <c r="E32" i="1" l="1"/>
  <c r="F32" i="1" l="1"/>
  <c r="E34" i="1" l="1"/>
  <c r="D34" i="1"/>
  <c r="F34" i="1" l="1"/>
</calcChain>
</file>

<file path=xl/sharedStrings.xml><?xml version="1.0" encoding="utf-8"?>
<sst xmlns="http://schemas.openxmlformats.org/spreadsheetml/2006/main" count="36" uniqueCount="35">
  <si>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</si>
  <si>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</si>
  <si>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</si>
  <si>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</si>
  <si>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</si>
  <si>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</si>
  <si>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</si>
  <si>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Наименование</t>
  </si>
  <si>
    <t>Сумма</t>
  </si>
  <si>
    <t>ДОПОЛНИТЕЛЬНО:</t>
  </si>
  <si>
    <t>Параметры бюджета 2021 года до уточнения:</t>
  </si>
  <si>
    <t>Параметры бюджета 2021 года после уточнения:</t>
  </si>
  <si>
    <t>тыс.руб.</t>
  </si>
  <si>
    <t>Таблица уточнений бюджета 2021 года</t>
  </si>
  <si>
    <t>Спорт.мероприятия</t>
  </si>
  <si>
    <t>МАЙ</t>
  </si>
  <si>
    <t>Дотация на сбалансированность</t>
  </si>
  <si>
    <t>Образование (ФОТ)</t>
  </si>
  <si>
    <t>Образование (ком.услуги)</t>
  </si>
  <si>
    <t>Культура (ФОТ)</t>
  </si>
  <si>
    <t>Дума (ФОТ)</t>
  </si>
  <si>
    <t>АХУ (ФОТ)</t>
  </si>
  <si>
    <t>Стадион (ФОТ)</t>
  </si>
  <si>
    <t>Кап.ремонт по решениям судов</t>
  </si>
  <si>
    <t>Современная городская среда ГО</t>
  </si>
  <si>
    <t>Реконструкция гаражного бокса (п.Путятин)</t>
  </si>
  <si>
    <t>Реконструкция автодороги Фокино-Дунай</t>
  </si>
  <si>
    <t>АХУ (закупки)</t>
  </si>
  <si>
    <t>КСП (экономия ФОТ)</t>
  </si>
  <si>
    <t>Морские перевозки</t>
  </si>
  <si>
    <t>Обеспеч.пож.безопасности плашкоута на время ремонта (МАУ РКЦ)</t>
  </si>
  <si>
    <t>Стадион (проведение мероприятий ГТО)</t>
  </si>
  <si>
    <t>ДЮСШ (пожарная безопасность)</t>
  </si>
  <si>
    <t>Образование (дошкольные учреждения)</t>
  </si>
  <si>
    <t>Образование (общее образование)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</si>
</sst>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4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165" fontId="4" fillId="2" borderId="10" xfId="1" applyNumberFormat="1" applyFont="1" applyFill="1" applyBorder="1" applyAlignment="1">
      <alignment horizontal="right" wrapText="1"/>
    </xf>
    <xf numFmtId="165" fontId="4" fillId="2" borderId="11" xfId="1" applyNumberFormat="1" applyFont="1" applyFill="1" applyBorder="1" applyAlignment="1">
      <alignment horizontal="right" wrapText="1"/>
    </xf>
    <xf numFmtId="165" fontId="2" fillId="2" borderId="10" xfId="1" applyNumberFormat="1" applyFont="1" applyFill="1" applyBorder="1" applyAlignment="1">
      <alignment horizontal="right"/>
    </xf>
    <xf numFmtId="165" fontId="2" fillId="2" borderId="11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22" xfId="1" applyNumberFormat="1" applyFont="1" applyBorder="1" applyAlignment="1">
      <alignment horizontal="right"/>
    </xf>
    <xf numFmtId="165" fontId="4" fillId="0" borderId="6" xfId="1" applyNumberFormat="1" applyFont="1" applyBorder="1" applyAlignment="1">
      <alignment horizontal="right"/>
    </xf>
    <xf numFmtId="165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23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topLeftCell="A7" workbookViewId="0">
      <selection activeCell="D14" sqref="D14"/>
    </sheetView>
  </sheetViews>
  <sheetFormatPr defaultRowHeight="18.75" x14ac:dyDescent="0.3"/>
  <cols>
    <col min="1" max="1" width="4.85546875" style="4" customWidth="1"/>
    <col min="2" max="2" width="84.7109375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19.140625" style="4" bestFit="1" customWidth="1"/>
    <col min="7" max="16384" width="9.140625" style="4"/>
  </cols>
  <sheetData>
    <row r="1" spans="1:6" x14ac:dyDescent="0.3">
      <c r="A1" s="23" t="s">
        <v>13</v>
      </c>
      <c r="B1" s="23"/>
      <c r="C1" s="23"/>
      <c r="D1" s="23"/>
      <c r="E1" s="23"/>
      <c r="F1" s="23"/>
    </row>
    <row r="2" spans="1:6" x14ac:dyDescent="0.3">
      <c r="A2" s="23" t="s">
        <v>15</v>
      </c>
      <c r="B2" s="23"/>
      <c r="C2" s="23"/>
      <c r="D2" s="23"/>
      <c r="E2" s="23"/>
      <c r="F2" s="23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24" t="s">
        <v>12</v>
      </c>
      <c r="E4" s="24"/>
      <c r="F4" s="24"/>
    </row>
    <row r="5" spans="1:6" s="1" customFormat="1" ht="19.5" thickBot="1" x14ac:dyDescent="0.35">
      <c r="A5" s="34"/>
      <c r="B5" s="35"/>
      <c r="C5" s="36"/>
      <c r="D5" s="8" t="s">
        <v>0</v>
      </c>
      <c r="E5" s="8" t="s">
        <v>1</v>
      </c>
      <c r="F5" s="9" t="s">
        <v>5</v>
      </c>
    </row>
    <row r="6" spans="1:6" s="3" customFormat="1" ht="19.5" customHeight="1" thickBot="1" x14ac:dyDescent="0.35">
      <c r="A6" s="28" t="s">
        <v>10</v>
      </c>
      <c r="B6" s="29"/>
      <c r="C6" s="30"/>
      <c r="D6" s="11">
        <v>1119377.3165499999</v>
      </c>
      <c r="E6" s="11">
        <v>1128345.3173699998</v>
      </c>
      <c r="F6" s="12">
        <v>8968.0008199999575</v>
      </c>
    </row>
    <row r="7" spans="1:6" s="3" customFormat="1" ht="19.5" thickBot="1" x14ac:dyDescent="0.35">
      <c r="A7" s="40"/>
      <c r="B7" s="40"/>
      <c r="C7" s="40"/>
      <c r="D7" s="40"/>
      <c r="E7" s="40"/>
      <c r="F7" s="40"/>
    </row>
    <row r="8" spans="1:6" s="3" customFormat="1" x14ac:dyDescent="0.3">
      <c r="A8" s="25" t="s">
        <v>3</v>
      </c>
      <c r="B8" s="26"/>
      <c r="C8" s="26"/>
      <c r="D8" s="26"/>
      <c r="E8" s="26"/>
      <c r="F8" s="27"/>
    </row>
    <row r="9" spans="1:6" x14ac:dyDescent="0.3">
      <c r="A9" s="10" t="s">
        <v>2</v>
      </c>
      <c r="B9" s="6" t="s">
        <v>7</v>
      </c>
      <c r="C9" s="6" t="s">
        <v>6</v>
      </c>
      <c r="D9" s="37" t="s">
        <v>8</v>
      </c>
      <c r="E9" s="38"/>
      <c r="F9" s="39"/>
    </row>
    <row r="10" spans="1:6" s="1" customFormat="1" x14ac:dyDescent="0.3">
      <c r="A10" s="22">
        <v>1</v>
      </c>
      <c r="B10" s="19" t="s">
        <v>28</v>
      </c>
      <c r="C10" s="7">
        <v>906</v>
      </c>
      <c r="D10" s="15"/>
      <c r="E10" s="15">
        <v>-200</v>
      </c>
      <c r="F10" s="45"/>
    </row>
    <row r="11" spans="1:6" s="1" customFormat="1" x14ac:dyDescent="0.3">
      <c r="A11" s="22"/>
      <c r="B11" s="19" t="s">
        <v>27</v>
      </c>
      <c r="C11" s="7">
        <v>901</v>
      </c>
      <c r="D11" s="15"/>
      <c r="E11" s="15">
        <v>200</v>
      </c>
      <c r="F11" s="46"/>
    </row>
    <row r="12" spans="1:6" s="1" customFormat="1" x14ac:dyDescent="0.3">
      <c r="A12" s="22">
        <v>2</v>
      </c>
      <c r="B12" s="19" t="s">
        <v>14</v>
      </c>
      <c r="C12" s="7">
        <v>910</v>
      </c>
      <c r="D12" s="15"/>
      <c r="E12" s="15">
        <v>1000</v>
      </c>
      <c r="F12" s="46"/>
    </row>
    <row r="13" spans="1:6" s="1" customFormat="1" x14ac:dyDescent="0.3">
      <c r="A13" s="22"/>
      <c r="B13" s="19" t="s">
        <v>32</v>
      </c>
      <c r="C13" s="7">
        <v>910</v>
      </c>
      <c r="D13" s="15"/>
      <c r="E13" s="15">
        <v>905</v>
      </c>
      <c r="F13" s="46"/>
    </row>
    <row r="14" spans="1:6" s="1" customFormat="1" x14ac:dyDescent="0.3">
      <c r="A14" s="22"/>
      <c r="B14" s="19" t="s">
        <v>31</v>
      </c>
      <c r="C14" s="7">
        <v>910</v>
      </c>
      <c r="D14" s="15"/>
      <c r="E14" s="15">
        <v>250</v>
      </c>
      <c r="F14" s="46"/>
    </row>
    <row r="15" spans="1:6" s="1" customFormat="1" x14ac:dyDescent="0.3">
      <c r="A15" s="22"/>
      <c r="B15" s="19" t="s">
        <v>33</v>
      </c>
      <c r="C15" s="21">
        <v>902</v>
      </c>
      <c r="D15" s="15"/>
      <c r="E15" s="15">
        <v>-1155</v>
      </c>
      <c r="F15" s="46"/>
    </row>
    <row r="16" spans="1:6" s="1" customFormat="1" x14ac:dyDescent="0.3">
      <c r="A16" s="22"/>
      <c r="B16" s="19" t="s">
        <v>34</v>
      </c>
      <c r="C16" s="7">
        <v>902</v>
      </c>
      <c r="D16" s="15"/>
      <c r="E16" s="15">
        <v>-1000</v>
      </c>
      <c r="F16" s="46"/>
    </row>
    <row r="17" spans="1:6" s="1" customFormat="1" x14ac:dyDescent="0.3">
      <c r="A17" s="44" t="s">
        <v>9</v>
      </c>
      <c r="B17" s="44"/>
      <c r="C17" s="10"/>
      <c r="D17" s="16"/>
      <c r="E17" s="16"/>
      <c r="F17" s="46"/>
    </row>
    <row r="18" spans="1:6" s="1" customFormat="1" x14ac:dyDescent="0.3">
      <c r="A18" s="22">
        <v>3</v>
      </c>
      <c r="B18" s="5" t="s">
        <v>16</v>
      </c>
      <c r="C18" s="7"/>
      <c r="D18" s="15">
        <v>9203.64</v>
      </c>
      <c r="E18" s="15"/>
      <c r="F18" s="46"/>
    </row>
    <row r="19" spans="1:6" s="1" customFormat="1" x14ac:dyDescent="0.3">
      <c r="A19" s="22"/>
      <c r="B19" s="5" t="s">
        <v>17</v>
      </c>
      <c r="C19" s="20">
        <v>902</v>
      </c>
      <c r="D19" s="15"/>
      <c r="E19" s="15">
        <v>5530.6962299999996</v>
      </c>
      <c r="F19" s="46"/>
    </row>
    <row r="20" spans="1:6" s="1" customFormat="1" x14ac:dyDescent="0.3">
      <c r="A20" s="22"/>
      <c r="B20" s="5" t="s">
        <v>18</v>
      </c>
      <c r="C20" s="20">
        <v>902</v>
      </c>
      <c r="D20" s="15"/>
      <c r="E20" s="15">
        <v>300.77048000000002</v>
      </c>
      <c r="F20" s="46"/>
    </row>
    <row r="21" spans="1:6" s="1" customFormat="1" x14ac:dyDescent="0.3">
      <c r="A21" s="22"/>
      <c r="B21" s="5" t="s">
        <v>19</v>
      </c>
      <c r="C21" s="20">
        <v>903</v>
      </c>
      <c r="D21" s="15"/>
      <c r="E21" s="15">
        <v>1185.17329</v>
      </c>
      <c r="F21" s="46"/>
    </row>
    <row r="22" spans="1:6" s="1" customFormat="1" x14ac:dyDescent="0.3">
      <c r="A22" s="22"/>
      <c r="B22" s="5" t="s">
        <v>20</v>
      </c>
      <c r="C22" s="20">
        <v>906</v>
      </c>
      <c r="D22" s="15"/>
      <c r="E22" s="15">
        <v>390</v>
      </c>
      <c r="F22" s="46"/>
    </row>
    <row r="23" spans="1:6" s="1" customFormat="1" x14ac:dyDescent="0.3">
      <c r="A23" s="22"/>
      <c r="B23" s="5" t="s">
        <v>21</v>
      </c>
      <c r="C23" s="20">
        <v>901</v>
      </c>
      <c r="D23" s="15"/>
      <c r="E23" s="15">
        <v>1100</v>
      </c>
      <c r="F23" s="46"/>
    </row>
    <row r="24" spans="1:6" s="1" customFormat="1" x14ac:dyDescent="0.3">
      <c r="A24" s="22"/>
      <c r="B24" s="5" t="s">
        <v>22</v>
      </c>
      <c r="C24" s="20">
        <v>910</v>
      </c>
      <c r="D24" s="15"/>
      <c r="E24" s="15">
        <v>560</v>
      </c>
      <c r="F24" s="46"/>
    </row>
    <row r="25" spans="1:6" s="1" customFormat="1" x14ac:dyDescent="0.3">
      <c r="A25" s="22"/>
      <c r="B25" s="5" t="s">
        <v>14</v>
      </c>
      <c r="C25" s="20">
        <v>910</v>
      </c>
      <c r="D25" s="15"/>
      <c r="E25" s="15">
        <v>137</v>
      </c>
      <c r="F25" s="46"/>
    </row>
    <row r="26" spans="1:6" s="1" customFormat="1" x14ac:dyDescent="0.3">
      <c r="A26" s="22">
        <v>4</v>
      </c>
      <c r="B26" s="5" t="s">
        <v>23</v>
      </c>
      <c r="C26" s="20">
        <v>904</v>
      </c>
      <c r="D26" s="15"/>
      <c r="E26" s="15">
        <v>1100</v>
      </c>
      <c r="F26" s="46"/>
    </row>
    <row r="27" spans="1:6" s="1" customFormat="1" x14ac:dyDescent="0.3">
      <c r="A27" s="22"/>
      <c r="B27" s="5" t="s">
        <v>24</v>
      </c>
      <c r="C27" s="20">
        <v>904</v>
      </c>
      <c r="D27" s="15"/>
      <c r="E27" s="15">
        <v>-1100</v>
      </c>
      <c r="F27" s="46"/>
    </row>
    <row r="28" spans="1:6" s="1" customFormat="1" x14ac:dyDescent="0.3">
      <c r="A28" s="22">
        <v>5</v>
      </c>
      <c r="B28" s="5" t="s">
        <v>25</v>
      </c>
      <c r="C28" s="20">
        <v>904</v>
      </c>
      <c r="D28" s="15"/>
      <c r="E28" s="15">
        <v>1111.42</v>
      </c>
      <c r="F28" s="46"/>
    </row>
    <row r="29" spans="1:6" s="1" customFormat="1" x14ac:dyDescent="0.3">
      <c r="A29" s="22"/>
      <c r="B29" s="5" t="s">
        <v>26</v>
      </c>
      <c r="C29" s="20">
        <v>904</v>
      </c>
      <c r="D29" s="15"/>
      <c r="E29" s="15">
        <v>-1111.42</v>
      </c>
      <c r="F29" s="46"/>
    </row>
    <row r="30" spans="1:6" s="1" customFormat="1" x14ac:dyDescent="0.3">
      <c r="A30" s="22">
        <v>6</v>
      </c>
      <c r="B30" s="5" t="s">
        <v>29</v>
      </c>
      <c r="C30" s="20">
        <v>904</v>
      </c>
      <c r="D30" s="15"/>
      <c r="E30" s="15">
        <v>3116.25</v>
      </c>
      <c r="F30" s="46"/>
    </row>
    <row r="31" spans="1:6" s="1" customFormat="1" x14ac:dyDescent="0.3">
      <c r="A31" s="22"/>
      <c r="B31" s="5" t="s">
        <v>30</v>
      </c>
      <c r="C31" s="20">
        <v>901</v>
      </c>
      <c r="D31" s="15"/>
      <c r="E31" s="15">
        <v>-3116.25</v>
      </c>
      <c r="F31" s="46"/>
    </row>
    <row r="32" spans="1:6" ht="19.5" thickBot="1" x14ac:dyDescent="0.35">
      <c r="A32" s="41" t="s">
        <v>4</v>
      </c>
      <c r="B32" s="42"/>
      <c r="C32" s="43"/>
      <c r="D32" s="17">
        <f>SUM(D10:D31)</f>
        <v>9203.64</v>
      </c>
      <c r="E32" s="17">
        <f>SUM(E10:E31)</f>
        <v>9203.64</v>
      </c>
      <c r="F32" s="18">
        <f>E32-D32</f>
        <v>0</v>
      </c>
    </row>
    <row r="33" spans="1:6" ht="19.5" thickBot="1" x14ac:dyDescent="0.35">
      <c r="A33" s="31"/>
      <c r="B33" s="32"/>
      <c r="C33" s="32"/>
      <c r="D33" s="32"/>
      <c r="E33" s="32"/>
      <c r="F33" s="33"/>
    </row>
    <row r="34" spans="1:6" s="1" customFormat="1" ht="19.5" customHeight="1" thickBot="1" x14ac:dyDescent="0.35">
      <c r="A34" s="28" t="s">
        <v>11</v>
      </c>
      <c r="B34" s="29"/>
      <c r="C34" s="30"/>
      <c r="D34" s="13">
        <f>D6+D32</f>
        <v>1128580.9565499998</v>
      </c>
      <c r="E34" s="13">
        <f>E6+E32</f>
        <v>1137548.9573699997</v>
      </c>
      <c r="F34" s="14">
        <f>E34-D34</f>
        <v>8968.0008199999575</v>
      </c>
    </row>
  </sheetData>
  <mergeCells count="19">
    <mergeCell ref="A34:C34"/>
    <mergeCell ref="A33:F33"/>
    <mergeCell ref="A5:C5"/>
    <mergeCell ref="D9:F9"/>
    <mergeCell ref="A7:F7"/>
    <mergeCell ref="A6:C6"/>
    <mergeCell ref="A32:C32"/>
    <mergeCell ref="A17:B17"/>
    <mergeCell ref="F10:F31"/>
    <mergeCell ref="A10:A11"/>
    <mergeCell ref="A12:A16"/>
    <mergeCell ref="A26:A27"/>
    <mergeCell ref="A28:A29"/>
    <mergeCell ref="A18:A25"/>
    <mergeCell ref="A30:A31"/>
    <mergeCell ref="A1:F1"/>
    <mergeCell ref="A2:F2"/>
    <mergeCell ref="D4:F4"/>
    <mergeCell ref="A8:F8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2021-05-27T02:11:17Z</dcterms:modified>
</cp:coreProperties>
</file>