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1" sheetId="1" r:id="rId1"/>
  </sheets>
  <calcPr calcId="152511"/>
</workbook>
</file>

<file path=xl/calcChain.xml><?xml version="1.0" encoding="utf-8"?>
<calcChain xmlns="http://schemas.openxmlformats.org/spreadsheetml/2006/main">
  <c r="D18" i="1" l="1"/>
  <c r="E18" i="1" l="1"/>
  <c r="F18" i="1" l="1"/>
  <c r="E20" i="1" l="1"/>
  <c r="D20" i="1"/>
  <c r="F20" i="1" l="1"/>
</calcChain>
</file>

<file path=xl/sharedStrings.xml><?xml version="1.0" encoding="utf-8"?>
<sst xmlns="http://schemas.openxmlformats.org/spreadsheetml/2006/main" count="18" uniqueCount="18">
  <si>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</si>
  <si>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</si>
  <si>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</si>
  <si>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</si>
  <si>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</si>
  <si>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</si>
  <si>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</si>
  <si>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</si>
  <si>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</si>
  <si>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</si>
  <si>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Параметры бюджета 2021 года до уточнения:</t>
  </si>
  <si>
    <t>Параметры бюджета 2021 года после уточнения:</t>
  </si>
  <si>
    <t>тыс.руб.</t>
  </si>
  <si>
    <t>Таблица уточнений бюджета 2021 года</t>
  </si>
  <si>
    <t>Резервный фонд</t>
  </si>
  <si>
    <t xml:space="preserve">Субсидии на кап.ремонт автодорог </t>
  </si>
  <si>
    <t>Кап.ремонт автодорог (софинансирование)</t>
  </si>
  <si>
    <t>СЕНТЯБРЬ (внеочередное)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</si>
</sst>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E12" sqref="E12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1" t="s">
        <v>13</v>
      </c>
      <c r="B1" s="21"/>
      <c r="C1" s="21"/>
      <c r="D1" s="21"/>
      <c r="E1" s="21"/>
      <c r="F1" s="21"/>
    </row>
    <row r="2" spans="1:6" x14ac:dyDescent="0.3">
      <c r="A2" s="21" t="s">
        <v>17</v>
      </c>
      <c r="B2" s="21"/>
      <c r="C2" s="21"/>
      <c r="D2" s="21"/>
      <c r="E2" s="21"/>
      <c r="F2" s="21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2" t="s">
        <v>12</v>
      </c>
      <c r="E4" s="22"/>
      <c r="F4" s="22"/>
    </row>
    <row r="5" spans="1:6" s="1" customFormat="1" ht="19.5" thickBot="1" x14ac:dyDescent="0.35">
      <c r="A5" s="32"/>
      <c r="B5" s="33"/>
      <c r="C5" s="34"/>
      <c r="D5" s="7" t="s">
        <v>0</v>
      </c>
      <c r="E5" s="7" t="s">
        <v>1</v>
      </c>
      <c r="F5" s="8" t="s">
        <v>5</v>
      </c>
    </row>
    <row r="6" spans="1:6" s="3" customFormat="1" ht="19.5" customHeight="1" thickBot="1" x14ac:dyDescent="0.35">
      <c r="A6" s="26" t="s">
        <v>10</v>
      </c>
      <c r="B6" s="27"/>
      <c r="C6" s="28"/>
      <c r="D6" s="10">
        <v>1139214.7525499999</v>
      </c>
      <c r="E6" s="10">
        <v>1149574.2545199997</v>
      </c>
      <c r="F6" s="11">
        <v>10359.501969999867</v>
      </c>
    </row>
    <row r="7" spans="1:6" s="3" customFormat="1" ht="19.5" thickBot="1" x14ac:dyDescent="0.35">
      <c r="A7" s="38"/>
      <c r="B7" s="38"/>
      <c r="C7" s="38"/>
      <c r="D7" s="38"/>
      <c r="E7" s="38"/>
      <c r="F7" s="38"/>
    </row>
    <row r="8" spans="1:6" s="3" customFormat="1" x14ac:dyDescent="0.3">
      <c r="A8" s="23" t="s">
        <v>3</v>
      </c>
      <c r="B8" s="24"/>
      <c r="C8" s="24"/>
      <c r="D8" s="24"/>
      <c r="E8" s="24"/>
      <c r="F8" s="25"/>
    </row>
    <row r="9" spans="1:6" x14ac:dyDescent="0.3">
      <c r="A9" s="9" t="s">
        <v>2</v>
      </c>
      <c r="B9" s="5" t="s">
        <v>7</v>
      </c>
      <c r="C9" s="5" t="s">
        <v>6</v>
      </c>
      <c r="D9" s="35" t="s">
        <v>8</v>
      </c>
      <c r="E9" s="36"/>
      <c r="F9" s="37"/>
    </row>
    <row r="10" spans="1:6" s="1" customFormat="1" x14ac:dyDescent="0.3">
      <c r="A10" s="20">
        <v>1</v>
      </c>
      <c r="B10" s="18" t="s">
        <v>15</v>
      </c>
      <c r="C10" s="6">
        <v>904</v>
      </c>
      <c r="D10" s="14">
        <v>12500</v>
      </c>
      <c r="E10" s="14">
        <v>12500</v>
      </c>
      <c r="F10" s="43"/>
    </row>
    <row r="11" spans="1:6" s="1" customFormat="1" x14ac:dyDescent="0.3">
      <c r="A11" s="20">
        <v>2</v>
      </c>
      <c r="B11" s="18" t="s">
        <v>16</v>
      </c>
      <c r="C11" s="19">
        <v>904</v>
      </c>
      <c r="D11" s="14"/>
      <c r="E11" s="14">
        <v>1462.7090000000001</v>
      </c>
      <c r="F11" s="44"/>
    </row>
    <row r="12" spans="1:6" s="1" customFormat="1" x14ac:dyDescent="0.3">
      <c r="A12" s="20">
        <v>3</v>
      </c>
      <c r="B12" s="18" t="s">
        <v>14</v>
      </c>
      <c r="C12" s="19">
        <v>901</v>
      </c>
      <c r="D12" s="14"/>
      <c r="E12" s="14">
        <v>2700</v>
      </c>
      <c r="F12" s="44"/>
    </row>
    <row r="13" spans="1:6" s="1" customFormat="1" x14ac:dyDescent="0.3">
      <c r="A13" s="20"/>
      <c r="B13" s="18"/>
      <c r="C13" s="19"/>
      <c r="D13" s="14"/>
      <c r="E13" s="14"/>
      <c r="F13" s="44"/>
    </row>
    <row r="14" spans="1:6" s="1" customFormat="1" x14ac:dyDescent="0.3">
      <c r="A14" s="20"/>
      <c r="B14" s="18"/>
      <c r="C14" s="19"/>
      <c r="D14" s="14"/>
      <c r="E14" s="14"/>
      <c r="F14" s="44"/>
    </row>
    <row r="15" spans="1:6" s="1" customFormat="1" x14ac:dyDescent="0.3">
      <c r="A15" s="42" t="s">
        <v>9</v>
      </c>
      <c r="B15" s="42"/>
      <c r="C15" s="9"/>
      <c r="D15" s="15"/>
      <c r="E15" s="15"/>
      <c r="F15" s="44"/>
    </row>
    <row r="16" spans="1:6" s="1" customFormat="1" x14ac:dyDescent="0.3">
      <c r="A16" s="20"/>
      <c r="B16" s="18"/>
      <c r="C16" s="19"/>
      <c r="D16" s="14"/>
      <c r="E16" s="14"/>
      <c r="F16" s="44"/>
    </row>
    <row r="17" spans="1:6" s="1" customFormat="1" x14ac:dyDescent="0.3">
      <c r="A17" s="20"/>
      <c r="B17" s="18"/>
      <c r="C17" s="19"/>
      <c r="D17" s="14"/>
      <c r="E17" s="14"/>
      <c r="F17" s="44"/>
    </row>
    <row r="18" spans="1:6" ht="19.5" thickBot="1" x14ac:dyDescent="0.35">
      <c r="A18" s="39" t="s">
        <v>4</v>
      </c>
      <c r="B18" s="40"/>
      <c r="C18" s="41"/>
      <c r="D18" s="16">
        <f>SUM(D10:D17)</f>
        <v>12500</v>
      </c>
      <c r="E18" s="16">
        <f>SUM(E10:E17)</f>
        <v>16662.709000000003</v>
      </c>
      <c r="F18" s="17">
        <f>E18-D18</f>
        <v>4162.7090000000026</v>
      </c>
    </row>
    <row r="19" spans="1:6" ht="19.5" thickBot="1" x14ac:dyDescent="0.35">
      <c r="A19" s="29"/>
      <c r="B19" s="30"/>
      <c r="C19" s="30"/>
      <c r="D19" s="30"/>
      <c r="E19" s="30"/>
      <c r="F19" s="31"/>
    </row>
    <row r="20" spans="1:6" s="1" customFormat="1" ht="19.5" customHeight="1" thickBot="1" x14ac:dyDescent="0.35">
      <c r="A20" s="26" t="s">
        <v>11</v>
      </c>
      <c r="B20" s="27"/>
      <c r="C20" s="28"/>
      <c r="D20" s="12">
        <f>D6+D18</f>
        <v>1151714.7525499999</v>
      </c>
      <c r="E20" s="12">
        <f>E6+E18</f>
        <v>1166236.9635199998</v>
      </c>
      <c r="F20" s="13">
        <f>E20-D20</f>
        <v>14522.210969999898</v>
      </c>
    </row>
  </sheetData>
  <mergeCells count="13">
    <mergeCell ref="A1:F1"/>
    <mergeCell ref="A2:F2"/>
    <mergeCell ref="D4:F4"/>
    <mergeCell ref="A8:F8"/>
    <mergeCell ref="A20:C20"/>
    <mergeCell ref="A19:F19"/>
    <mergeCell ref="A5:C5"/>
    <mergeCell ref="D9:F9"/>
    <mergeCell ref="A7:F7"/>
    <mergeCell ref="A6:C6"/>
    <mergeCell ref="A18:C18"/>
    <mergeCell ref="A15:B15"/>
    <mergeCell ref="F10:F17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2021-09-16T00:34:04Z</dcterms:modified>
</cp:coreProperties>
</file>